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JPE\2024 JPE\SOT\JPE-SOT-416-24 Nabava in vgradnja zaporne armature za obdobje dveh let\objava\"/>
    </mc:Choice>
  </mc:AlternateContent>
  <xr:revisionPtr revIDLastSave="0" documentId="8_{4857D440-5CDF-4DBD-8BE9-8A260C9104EC}" xr6:coauthVersionLast="47" xr6:coauthVersionMax="47" xr10:uidLastSave="{00000000-0000-0000-0000-000000000000}"/>
  <bookViews>
    <workbookView xWindow="-120" yWindow="-120" windowWidth="29040" windowHeight="17520"/>
  </bookViews>
  <sheets>
    <sheet name="rekapitulacija" sheetId="2" r:id="rId1"/>
    <sheet name="popis blaga in del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1" l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32" i="1"/>
  <c r="H32" i="1"/>
  <c r="H42" i="1" s="1"/>
  <c r="B11" i="2" s="1"/>
  <c r="G23" i="1"/>
  <c r="H23" i="1"/>
  <c r="G9" i="1"/>
  <c r="H9" i="1"/>
  <c r="G8" i="1"/>
  <c r="H8" i="1"/>
  <c r="H26" i="1" s="1"/>
  <c r="B10" i="2" s="1"/>
  <c r="G22" i="1"/>
  <c r="H22" i="1"/>
  <c r="G21" i="1"/>
  <c r="H21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4" i="1"/>
  <c r="H24" i="1"/>
  <c r="G25" i="1"/>
  <c r="H25" i="1"/>
  <c r="B12" i="2" l="1"/>
</calcChain>
</file>

<file path=xl/sharedStrings.xml><?xml version="1.0" encoding="utf-8"?>
<sst xmlns="http://schemas.openxmlformats.org/spreadsheetml/2006/main" count="91" uniqueCount="47">
  <si>
    <t>Zap. št.</t>
  </si>
  <si>
    <t>Vrsta armature</t>
  </si>
  <si>
    <t>Dimenzija</t>
  </si>
  <si>
    <t>Klasična armatura ročni pogon</t>
  </si>
  <si>
    <t>Klasična armatura ročni reduktorski pogon</t>
  </si>
  <si>
    <t>DN 100</t>
  </si>
  <si>
    <t>DN 125</t>
  </si>
  <si>
    <t>DN 150</t>
  </si>
  <si>
    <t>DN 200</t>
  </si>
  <si>
    <t>DN 250</t>
  </si>
  <si>
    <t>DN 300</t>
  </si>
  <si>
    <t>DN 400</t>
  </si>
  <si>
    <t>DN 500</t>
  </si>
  <si>
    <t>DN 450</t>
  </si>
  <si>
    <t>DN 350</t>
  </si>
  <si>
    <t>DN 700</t>
  </si>
  <si>
    <t>Predizolirana arm. ročni pogon</t>
  </si>
  <si>
    <t>DN 80</t>
  </si>
  <si>
    <t>DN 65</t>
  </si>
  <si>
    <t>DN 600</t>
  </si>
  <si>
    <t>DN 50</t>
  </si>
  <si>
    <t>Klasična armatura elektro pogon  daljinska</t>
  </si>
  <si>
    <t>REKAPITULACIJA</t>
  </si>
  <si>
    <t xml:space="preserve">opis </t>
  </si>
  <si>
    <t>Skupna vrednost
 v EUR brez DDV</t>
  </si>
  <si>
    <t>Žig ponudnika:</t>
  </si>
  <si>
    <t>(naziv ponudnika)</t>
  </si>
  <si>
    <t>(ime in priimek ter  podpis odgovorne osebe)</t>
  </si>
  <si>
    <t>SKUPAJ klasična armatura:</t>
  </si>
  <si>
    <t>Cena armature/EM 
v EUR brez DDV</t>
  </si>
  <si>
    <t>Cena vgradnje/EM 
v EUR brez DDV</t>
  </si>
  <si>
    <t>Vrednost armature z vgradnjo/EM 
v EUR brez DDV</t>
  </si>
  <si>
    <t>Skupna vrednost 
v EUR brez DDV</t>
  </si>
  <si>
    <t>SKUPAJ predizolirana armatura:</t>
  </si>
  <si>
    <r>
      <t>Predizolirana arm. ročni redukt pogon-</t>
    </r>
    <r>
      <rPr>
        <b/>
        <sz val="10"/>
        <rFont val="Tahoma"/>
        <family val="2"/>
        <charset val="238"/>
      </rPr>
      <t>fiksni pogon na armaturi</t>
    </r>
  </si>
  <si>
    <t>DN 40</t>
  </si>
  <si>
    <t>DN 32</t>
  </si>
  <si>
    <t>V/Na Ljubljani, dne __________</t>
  </si>
  <si>
    <t>Opomba:Predizolirane pipe DN32-125 imajo lahko planetarni pogon, DN 125-250 pa morajo imeti fiksni reduktor na pipi.</t>
  </si>
  <si>
    <t>Preglednica 2: Dobava in vgradnja predizolirane armature za 2 leti</t>
  </si>
  <si>
    <t xml:space="preserve"> Preglednica 1: Dobava in vgradnja klasične armature za 2 leti</t>
  </si>
  <si>
    <t>ŠT. JAVNEGA NAROČILA: JPE-SOT-416/24</t>
  </si>
  <si>
    <t>SKUPAJ za obdobje 2 let</t>
  </si>
  <si>
    <t>Preglednica 1: Dobava in vgradnja klasične armature za 2 leti</t>
  </si>
  <si>
    <t>Nabava in vgradnja zapornih armatur za obdobje 2 let</t>
  </si>
  <si>
    <t>Predvidena 2 letna količina
[kos]</t>
  </si>
  <si>
    <t>Nabava in vgradnja zapornih armatur za obdobje 2 leti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</si>
</sst>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#,##0.0000"/>
  </numFmts>
  <fonts count="16" x14ac:knownFonts="1">
    <font>
      <sz val="10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sz val="11"/>
      <name val="Tahoma"/>
      <family val="2"/>
      <charset val="238"/>
    </font>
    <font>
      <sz val="11"/>
      <name val="Tahoma"/>
      <family val="2"/>
      <charset val="238"/>
    </font>
    <font>
      <sz val="10"/>
      <name val="Tahoma"/>
      <family val="2"/>
      <charset val="238"/>
    </font>
    <font>
      <b/>
      <sz val="12"/>
      <name val="Tahoma"/>
      <family val="2"/>
      <charset val="238"/>
    </font>
    <font>
      <b/>
      <sz val="10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0"/>
      <color rgb="FFFF0000"/>
      <name val="Tahoma"/>
      <family val="2"/>
      <charset val="238"/>
    </font>
    <font>
      <b/>
      <sz val="12"/>
      <color rgb="FFFF0000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5" fillId="0" borderId="0"/>
    <xf numFmtId="0" fontId="11" fillId="0" borderId="0"/>
  </cellStyleXfs>
  <cellXfs count="69">
    <xf numFmtId="0" fontId="0" fillId="0" borderId="0" xfId="0"/>
    <xf numFmtId="0" fontId="2" fillId="0" borderId="0" xfId="0" applyFont="1" applyAlignment="1"/>
    <xf numFmtId="0" fontId="7" fillId="0" borderId="0" xfId="2" applyFont="1" applyAlignment="1">
      <alignment horizontal="right"/>
    </xf>
    <xf numFmtId="0" fontId="7" fillId="0" borderId="0" xfId="2" applyFont="1" applyAlignment="1">
      <alignment vertical="top"/>
    </xf>
    <xf numFmtId="0" fontId="7" fillId="0" borderId="0" xfId="2" applyFont="1"/>
    <xf numFmtId="0" fontId="6" fillId="0" borderId="0" xfId="1" applyFont="1" applyAlignment="1">
      <alignment vertical="center"/>
    </xf>
    <xf numFmtId="0" fontId="12" fillId="0" borderId="1" xfId="3" applyFont="1" applyBorder="1" applyAlignment="1">
      <alignment horizontal="center" vertical="center" wrapText="1"/>
    </xf>
    <xf numFmtId="0" fontId="7" fillId="0" borderId="0" xfId="2" applyFont="1" applyBorder="1" applyAlignment="1">
      <alignment horizontal="left"/>
    </xf>
    <xf numFmtId="0" fontId="7" fillId="0" borderId="0" xfId="2" applyFont="1" applyBorder="1"/>
    <xf numFmtId="0" fontId="7" fillId="0" borderId="0" xfId="1" applyFont="1" applyAlignment="1">
      <alignment vertical="top"/>
    </xf>
    <xf numFmtId="1" fontId="7" fillId="0" borderId="0" xfId="1" applyNumberFormat="1" applyFont="1" applyAlignment="1">
      <alignment horizontal="center"/>
    </xf>
    <xf numFmtId="0" fontId="7" fillId="0" borderId="0" xfId="1" applyFont="1" applyAlignment="1">
      <alignment horizontal="left" vertical="top"/>
    </xf>
    <xf numFmtId="166" fontId="7" fillId="0" borderId="0" xfId="1" applyNumberFormat="1" applyFont="1" applyAlignment="1">
      <alignment horizontal="right"/>
    </xf>
    <xf numFmtId="0" fontId="7" fillId="0" borderId="0" xfId="1" applyFont="1"/>
    <xf numFmtId="166" fontId="7" fillId="0" borderId="2" xfId="1" applyNumberFormat="1" applyFont="1" applyBorder="1" applyAlignment="1">
      <alignment horizontal="right"/>
    </xf>
    <xf numFmtId="0" fontId="8" fillId="0" borderId="0" xfId="0" applyFont="1"/>
    <xf numFmtId="0" fontId="9" fillId="0" borderId="0" xfId="0" applyFont="1" applyAlignment="1">
      <alignment horizontal="center"/>
    </xf>
    <xf numFmtId="0" fontId="9" fillId="0" borderId="0" xfId="0" applyFont="1"/>
    <xf numFmtId="0" fontId="8" fillId="0" borderId="1" xfId="0" applyFont="1" applyBorder="1" applyAlignment="1" applyProtection="1">
      <alignment horizontal="center" wrapText="1"/>
    </xf>
    <xf numFmtId="0" fontId="8" fillId="0" borderId="1" xfId="0" applyFont="1" applyBorder="1" applyAlignment="1" applyProtection="1">
      <alignment wrapText="1"/>
    </xf>
    <xf numFmtId="0" fontId="8" fillId="0" borderId="1" xfId="0" applyFont="1" applyBorder="1" applyProtection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 applyProtection="1">
      <alignment horizontal="center"/>
    </xf>
    <xf numFmtId="0" fontId="8" fillId="0" borderId="0" xfId="0" applyFont="1" applyAlignment="1">
      <alignment horizontal="left"/>
    </xf>
    <xf numFmtId="0" fontId="8" fillId="0" borderId="3" xfId="0" applyFont="1" applyBorder="1" applyAlignment="1" applyProtection="1">
      <alignment wrapText="1"/>
    </xf>
    <xf numFmtId="0" fontId="8" fillId="0" borderId="3" xfId="0" applyFont="1" applyBorder="1" applyProtection="1"/>
    <xf numFmtId="0" fontId="8" fillId="0" borderId="3" xfId="0" applyFont="1" applyBorder="1" applyAlignment="1" applyProtection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13" fillId="0" borderId="0" xfId="3" applyFont="1" applyAlignment="1">
      <alignment horizontal="justify" vertical="center"/>
    </xf>
    <xf numFmtId="4" fontId="8" fillId="0" borderId="0" xfId="0" applyNumberFormat="1" applyFont="1"/>
    <xf numFmtId="4" fontId="9" fillId="0" borderId="0" xfId="0" applyNumberFormat="1" applyFont="1" applyAlignment="1">
      <alignment horizontal="center"/>
    </xf>
    <xf numFmtId="4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Border="1" applyAlignment="1" applyProtection="1">
      <alignment horizontal="center"/>
    </xf>
    <xf numFmtId="4" fontId="8" fillId="0" borderId="3" xfId="0" applyNumberFormat="1" applyFont="1" applyBorder="1" applyAlignment="1" applyProtection="1">
      <alignment horizontal="center"/>
    </xf>
    <xf numFmtId="4" fontId="9" fillId="0" borderId="4" xfId="0" applyNumberFormat="1" applyFont="1" applyBorder="1" applyAlignment="1">
      <alignment horizontal="center"/>
    </xf>
    <xf numFmtId="4" fontId="8" fillId="0" borderId="0" xfId="0" applyNumberFormat="1" applyFont="1" applyAlignment="1">
      <alignment horizontal="center"/>
    </xf>
    <xf numFmtId="4" fontId="8" fillId="0" borderId="1" xfId="0" applyNumberFormat="1" applyFont="1" applyBorder="1" applyAlignment="1" applyProtection="1">
      <alignment horizontal="center" wrapText="1"/>
    </xf>
    <xf numFmtId="4" fontId="0" fillId="0" borderId="1" xfId="0" applyNumberFormat="1" applyBorder="1"/>
    <xf numFmtId="0" fontId="12" fillId="0" borderId="1" xfId="3" applyFont="1" applyBorder="1" applyAlignment="1">
      <alignment horizontal="left" vertical="center" wrapText="1"/>
    </xf>
    <xf numFmtId="4" fontId="12" fillId="0" borderId="1" xfId="3" applyNumberFormat="1" applyFont="1" applyBorder="1" applyAlignment="1">
      <alignment horizontal="right" vertical="center" wrapText="1"/>
    </xf>
    <xf numFmtId="0" fontId="13" fillId="0" borderId="1" xfId="3" applyFont="1" applyBorder="1" applyAlignment="1">
      <alignment horizontal="justify" vertical="center" wrapText="1"/>
    </xf>
    <xf numFmtId="4" fontId="13" fillId="0" borderId="1" xfId="3" applyNumberFormat="1" applyFont="1" applyBorder="1" applyAlignment="1">
      <alignment horizontal="right" vertical="center" wrapText="1"/>
    </xf>
    <xf numFmtId="0" fontId="4" fillId="0" borderId="0" xfId="0" applyFont="1"/>
    <xf numFmtId="0" fontId="8" fillId="0" borderId="5" xfId="0" applyFont="1" applyBorder="1" applyAlignment="1" applyProtection="1">
      <alignment wrapText="1"/>
    </xf>
    <xf numFmtId="0" fontId="8" fillId="0" borderId="6" xfId="0" applyFont="1" applyBorder="1" applyProtection="1"/>
    <xf numFmtId="0" fontId="8" fillId="0" borderId="6" xfId="0" applyFont="1" applyBorder="1" applyAlignment="1" applyProtection="1">
      <alignment horizontal="center"/>
    </xf>
    <xf numFmtId="4" fontId="0" fillId="0" borderId="6" xfId="0" applyNumberFormat="1" applyBorder="1"/>
    <xf numFmtId="4" fontId="8" fillId="0" borderId="6" xfId="0" applyNumberFormat="1" applyFont="1" applyBorder="1" applyAlignment="1" applyProtection="1">
      <alignment horizontal="center"/>
    </xf>
    <xf numFmtId="0" fontId="9" fillId="0" borderId="7" xfId="0" applyFont="1" applyBorder="1" applyAlignment="1">
      <alignment horizontal="left"/>
    </xf>
    <xf numFmtId="0" fontId="8" fillId="0" borderId="8" xfId="0" applyFont="1" applyBorder="1"/>
    <xf numFmtId="0" fontId="8" fillId="0" borderId="8" xfId="0" applyFont="1" applyBorder="1" applyAlignment="1">
      <alignment horizontal="center"/>
    </xf>
    <xf numFmtId="4" fontId="8" fillId="0" borderId="8" xfId="0" applyNumberFormat="1" applyFont="1" applyBorder="1" applyAlignment="1">
      <alignment horizontal="center"/>
    </xf>
    <xf numFmtId="4" fontId="8" fillId="0" borderId="9" xfId="0" applyNumberFormat="1" applyFont="1" applyBorder="1" applyAlignment="1">
      <alignment horizontal="center"/>
    </xf>
    <xf numFmtId="0" fontId="8" fillId="0" borderId="6" xfId="0" applyFont="1" applyBorder="1"/>
    <xf numFmtId="0" fontId="8" fillId="0" borderId="6" xfId="0" applyFont="1" applyBorder="1" applyAlignment="1">
      <alignment horizontal="center"/>
    </xf>
    <xf numFmtId="0" fontId="9" fillId="0" borderId="0" xfId="0" applyFont="1" applyAlignment="1">
      <alignment horizontal="left"/>
    </xf>
    <xf numFmtId="4" fontId="0" fillId="0" borderId="1" xfId="0" applyNumberFormat="1" applyFont="1" applyBorder="1"/>
    <xf numFmtId="0" fontId="14" fillId="0" borderId="0" xfId="0" applyFont="1"/>
    <xf numFmtId="4" fontId="15" fillId="0" borderId="0" xfId="0" applyNumberFormat="1" applyFont="1" applyAlignment="1">
      <alignment horizontal="center"/>
    </xf>
    <xf numFmtId="0" fontId="13" fillId="0" borderId="0" xfId="3" applyFont="1" applyAlignment="1">
      <alignment vertical="center"/>
    </xf>
    <xf numFmtId="0" fontId="6" fillId="0" borderId="0" xfId="2" applyFont="1" applyAlignment="1">
      <alignment horizontal="center" vertical="top"/>
    </xf>
    <xf numFmtId="0" fontId="13" fillId="0" borderId="0" xfId="3" applyFont="1" applyAlignment="1">
      <alignment horizontal="justify" vertic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</cellXfs>
  <cellStyles count="4">
    <cellStyle name="Navadno" xfId="0" builtinId="0"/>
    <cellStyle name="Navadno 2 2" xfId="1"/>
    <cellStyle name="Navadno 3" xfId="2"/>
    <cellStyle name="Navadno 4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9"/>
  <sheetViews>
    <sheetView tabSelected="1" workbookViewId="0">
      <selection activeCell="N8" sqref="N8"/>
    </sheetView>
  </sheetViews>
  <sheetFormatPr defaultRowHeight="14.25" x14ac:dyDescent="0.2"/>
  <cols>
    <col min="1" max="1" width="64" style="2" customWidth="1"/>
    <col min="2" max="2" width="22.140625" style="3" customWidth="1"/>
  </cols>
  <sheetData>
    <row r="2" spans="1:2" x14ac:dyDescent="0.2">
      <c r="A2" s="65" t="s">
        <v>22</v>
      </c>
      <c r="B2" s="65"/>
    </row>
    <row r="4" spans="1:2" x14ac:dyDescent="0.2">
      <c r="A4" s="4" t="s">
        <v>41</v>
      </c>
      <c r="B4" s="4"/>
    </row>
    <row r="5" spans="1:2" x14ac:dyDescent="0.2">
      <c r="A5" s="4"/>
      <c r="B5" s="4"/>
    </row>
    <row r="6" spans="1:2" x14ac:dyDescent="0.2">
      <c r="A6" s="66" t="s">
        <v>44</v>
      </c>
      <c r="B6" s="66"/>
    </row>
    <row r="7" spans="1:2" x14ac:dyDescent="0.2">
      <c r="A7" s="5"/>
    </row>
    <row r="9" spans="1:2" ht="28.5" x14ac:dyDescent="0.2">
      <c r="A9" s="6" t="s">
        <v>23</v>
      </c>
      <c r="B9" s="6" t="s">
        <v>24</v>
      </c>
    </row>
    <row r="10" spans="1:2" ht="37.5" customHeight="1" x14ac:dyDescent="0.2">
      <c r="A10" s="43" t="s">
        <v>43</v>
      </c>
      <c r="B10" s="44">
        <f>+'popis blaga in del'!H26</f>
        <v>0</v>
      </c>
    </row>
    <row r="11" spans="1:2" ht="37.5" customHeight="1" x14ac:dyDescent="0.2">
      <c r="A11" s="43" t="s">
        <v>39</v>
      </c>
      <c r="B11" s="44">
        <f>+'popis blaga in del'!H42</f>
        <v>0</v>
      </c>
    </row>
    <row r="12" spans="1:2" s="47" customFormat="1" ht="37.5" customHeight="1" x14ac:dyDescent="0.2">
      <c r="A12" s="45" t="s">
        <v>42</v>
      </c>
      <c r="B12" s="46">
        <f>SUM(B10:B11)</f>
        <v>0</v>
      </c>
    </row>
    <row r="14" spans="1:2" x14ac:dyDescent="0.2">
      <c r="A14" s="4"/>
      <c r="B14" s="4"/>
    </row>
    <row r="15" spans="1:2" x14ac:dyDescent="0.2">
      <c r="A15" s="7"/>
      <c r="B15" s="8"/>
    </row>
    <row r="16" spans="1:2" x14ac:dyDescent="0.2">
      <c r="A16" s="9" t="s">
        <v>37</v>
      </c>
      <c r="B16" s="10"/>
    </row>
    <row r="17" spans="1:2" x14ac:dyDescent="0.2">
      <c r="A17" s="11"/>
      <c r="B17" s="10"/>
    </row>
    <row r="18" spans="1:2" x14ac:dyDescent="0.2">
      <c r="A18" s="11"/>
      <c r="B18" s="10"/>
    </row>
    <row r="19" spans="1:2" x14ac:dyDescent="0.2">
      <c r="A19" s="11"/>
      <c r="B19" s="10"/>
    </row>
    <row r="20" spans="1:2" x14ac:dyDescent="0.2">
      <c r="A20" s="11"/>
      <c r="B20" s="14"/>
    </row>
    <row r="21" spans="1:2" x14ac:dyDescent="0.2">
      <c r="A21" s="11" t="s">
        <v>25</v>
      </c>
      <c r="B21" s="12" t="s">
        <v>26</v>
      </c>
    </row>
    <row r="22" spans="1:2" x14ac:dyDescent="0.2">
      <c r="A22" s="11"/>
      <c r="B22" s="12"/>
    </row>
    <row r="23" spans="1:2" x14ac:dyDescent="0.2">
      <c r="A23" s="11"/>
      <c r="B23" s="12"/>
    </row>
    <row r="24" spans="1:2" x14ac:dyDescent="0.2">
      <c r="A24" s="11"/>
      <c r="B24" s="12"/>
    </row>
    <row r="25" spans="1:2" x14ac:dyDescent="0.2">
      <c r="A25" s="11"/>
      <c r="B25" s="14"/>
    </row>
    <row r="26" spans="1:2" x14ac:dyDescent="0.2">
      <c r="A26" s="9"/>
      <c r="B26" s="12" t="s">
        <v>27</v>
      </c>
    </row>
    <row r="27" spans="1:2" x14ac:dyDescent="0.2">
      <c r="A27" s="13"/>
      <c r="B27" s="13"/>
    </row>
    <row r="28" spans="1:2" x14ac:dyDescent="0.2">
      <c r="A28" s="13"/>
      <c r="B28" s="13"/>
    </row>
    <row r="29" spans="1:2" x14ac:dyDescent="0.2">
      <c r="A29" s="13"/>
      <c r="B29" s="13"/>
    </row>
  </sheetData>
  <mergeCells count="2">
    <mergeCell ref="A2:B2"/>
    <mergeCell ref="A6:B6"/>
  </mergeCells>
  <phoneticPr fontId="1" type="noConversion"/>
  <pageMargins left="0.98425196850393704" right="0.35433070866141736" top="0.98425196850393704" bottom="0.98425196850393704" header="0" footer="0"/>
  <pageSetup paperSize="9" orientation="portrait" r:id="rId1"/>
  <headerFooter alignWithMargins="0">
    <oddFooter>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zoomScale="130" zoomScaleNormal="130" workbookViewId="0">
      <selection activeCell="G8" sqref="G8"/>
    </sheetView>
  </sheetViews>
  <sheetFormatPr defaultRowHeight="12.75" x14ac:dyDescent="0.2"/>
  <cols>
    <col min="1" max="1" width="5.140625" style="28" customWidth="1"/>
    <col min="2" max="2" width="37.85546875" style="15" customWidth="1"/>
    <col min="3" max="3" width="11.85546875" style="15" customWidth="1"/>
    <col min="4" max="4" width="11.7109375" style="28" customWidth="1"/>
    <col min="5" max="5" width="15.42578125" style="40" customWidth="1"/>
    <col min="6" max="6" width="14.28515625" style="40" customWidth="1"/>
    <col min="7" max="7" width="20.140625" style="40" customWidth="1"/>
    <col min="8" max="8" width="19.7109375" style="40" customWidth="1"/>
    <col min="9" max="16384" width="9.140625" style="15"/>
  </cols>
  <sheetData>
    <row r="1" spans="1:15" ht="14.25" x14ac:dyDescent="0.2">
      <c r="A1" s="4" t="s">
        <v>41</v>
      </c>
      <c r="B1" s="4"/>
      <c r="D1" s="15"/>
      <c r="E1" s="34"/>
      <c r="F1" s="34"/>
      <c r="G1" s="34"/>
      <c r="H1" s="34"/>
    </row>
    <row r="2" spans="1:15" ht="14.25" x14ac:dyDescent="0.2">
      <c r="A2" s="4"/>
      <c r="B2" s="4"/>
      <c r="D2" s="15"/>
      <c r="E2" s="34"/>
      <c r="F2" s="34"/>
      <c r="G2" s="34"/>
      <c r="H2" s="34"/>
    </row>
    <row r="3" spans="1:15" ht="14.25" x14ac:dyDescent="0.2">
      <c r="A3" s="64" t="s">
        <v>46</v>
      </c>
      <c r="B3" s="64"/>
      <c r="D3" s="15"/>
      <c r="E3" s="34"/>
      <c r="F3" s="34"/>
      <c r="G3" s="34"/>
      <c r="H3" s="34"/>
    </row>
    <row r="4" spans="1:15" ht="14.25" x14ac:dyDescent="0.2">
      <c r="A4" s="33"/>
      <c r="B4" s="33"/>
      <c r="D4" s="15"/>
      <c r="E4" s="34"/>
      <c r="F4" s="34"/>
      <c r="G4" s="34"/>
      <c r="H4" s="34"/>
    </row>
    <row r="5" spans="1:15" ht="15.75" x14ac:dyDescent="0.25">
      <c r="A5" s="1" t="s">
        <v>40</v>
      </c>
      <c r="B5" s="33"/>
      <c r="D5" s="15"/>
      <c r="E5" s="34"/>
      <c r="F5" s="34"/>
      <c r="G5" s="34"/>
      <c r="H5" s="34"/>
    </row>
    <row r="6" spans="1:15" s="17" customFormat="1" ht="15.75" x14ac:dyDescent="0.25">
      <c r="B6" s="1"/>
      <c r="C6" s="1"/>
      <c r="D6" s="1"/>
      <c r="E6" s="1"/>
      <c r="F6" s="1"/>
      <c r="G6" s="1"/>
      <c r="H6" s="35"/>
    </row>
    <row r="7" spans="1:15" ht="38.25" x14ac:dyDescent="0.2">
      <c r="A7" s="18" t="s">
        <v>0</v>
      </c>
      <c r="B7" s="19" t="s">
        <v>1</v>
      </c>
      <c r="C7" s="20" t="s">
        <v>2</v>
      </c>
      <c r="D7" s="18" t="s">
        <v>45</v>
      </c>
      <c r="E7" s="36" t="s">
        <v>29</v>
      </c>
      <c r="F7" s="36" t="s">
        <v>30</v>
      </c>
      <c r="G7" s="36" t="s">
        <v>31</v>
      </c>
      <c r="H7" s="36" t="s">
        <v>32</v>
      </c>
    </row>
    <row r="8" spans="1:15" x14ac:dyDescent="0.2">
      <c r="A8" s="22">
        <v>1</v>
      </c>
      <c r="B8" s="19" t="s">
        <v>3</v>
      </c>
      <c r="C8" s="20" t="s">
        <v>20</v>
      </c>
      <c r="D8" s="22">
        <v>1</v>
      </c>
      <c r="E8" s="42">
        <v>0</v>
      </c>
      <c r="F8" s="42">
        <v>0</v>
      </c>
      <c r="G8" s="37">
        <f>E8+F8</f>
        <v>0</v>
      </c>
      <c r="H8" s="37">
        <f>G8*D8</f>
        <v>0</v>
      </c>
    </row>
    <row r="9" spans="1:15" x14ac:dyDescent="0.2">
      <c r="A9" s="22">
        <v>2</v>
      </c>
      <c r="B9" s="19" t="s">
        <v>3</v>
      </c>
      <c r="C9" s="20" t="s">
        <v>18</v>
      </c>
      <c r="D9" s="22">
        <v>1</v>
      </c>
      <c r="E9" s="42">
        <v>0</v>
      </c>
      <c r="F9" s="42">
        <v>0</v>
      </c>
      <c r="G9" s="37">
        <f>E9+F9</f>
        <v>0</v>
      </c>
      <c r="H9" s="37">
        <f>G9*D9</f>
        <v>0</v>
      </c>
    </row>
    <row r="10" spans="1:15" x14ac:dyDescent="0.2">
      <c r="A10" s="22">
        <v>3</v>
      </c>
      <c r="B10" s="19" t="s">
        <v>3</v>
      </c>
      <c r="C10" s="20" t="s">
        <v>17</v>
      </c>
      <c r="D10" s="22">
        <v>1</v>
      </c>
      <c r="E10" s="42">
        <v>0</v>
      </c>
      <c r="F10" s="42">
        <v>0</v>
      </c>
      <c r="G10" s="37">
        <f>E10+F10</f>
        <v>0</v>
      </c>
      <c r="H10" s="37">
        <f>G10*D10</f>
        <v>0</v>
      </c>
    </row>
    <row r="11" spans="1:15" x14ac:dyDescent="0.2">
      <c r="A11" s="22">
        <v>4</v>
      </c>
      <c r="B11" s="19" t="s">
        <v>3</v>
      </c>
      <c r="C11" s="20" t="s">
        <v>5</v>
      </c>
      <c r="D11" s="22">
        <v>1</v>
      </c>
      <c r="E11" s="42">
        <v>0</v>
      </c>
      <c r="F11" s="42">
        <v>0</v>
      </c>
      <c r="G11" s="37">
        <f>E11+F11</f>
        <v>0</v>
      </c>
      <c r="H11" s="37">
        <f t="shared" ref="H11:H25" si="0">G11*D11</f>
        <v>0</v>
      </c>
    </row>
    <row r="12" spans="1:15" x14ac:dyDescent="0.2">
      <c r="A12" s="22">
        <v>5</v>
      </c>
      <c r="B12" s="19" t="s">
        <v>4</v>
      </c>
      <c r="C12" s="20" t="s">
        <v>6</v>
      </c>
      <c r="D12" s="22">
        <v>1</v>
      </c>
      <c r="E12" s="42">
        <v>0</v>
      </c>
      <c r="F12" s="42">
        <v>0</v>
      </c>
      <c r="G12" s="37">
        <f t="shared" ref="G12:G25" si="1">E12+F12</f>
        <v>0</v>
      </c>
      <c r="H12" s="37">
        <f t="shared" si="0"/>
        <v>0</v>
      </c>
    </row>
    <row r="13" spans="1:15" x14ac:dyDescent="0.2">
      <c r="A13" s="22">
        <v>6</v>
      </c>
      <c r="B13" s="19" t="s">
        <v>4</v>
      </c>
      <c r="C13" s="20" t="s">
        <v>7</v>
      </c>
      <c r="D13" s="22">
        <v>1</v>
      </c>
      <c r="E13" s="42">
        <v>0</v>
      </c>
      <c r="F13" s="42">
        <v>0</v>
      </c>
      <c r="G13" s="37">
        <f t="shared" si="1"/>
        <v>0</v>
      </c>
      <c r="H13" s="37">
        <f t="shared" si="0"/>
        <v>0</v>
      </c>
    </row>
    <row r="14" spans="1:15" x14ac:dyDescent="0.2">
      <c r="A14" s="22">
        <v>7</v>
      </c>
      <c r="B14" s="19" t="s">
        <v>4</v>
      </c>
      <c r="C14" s="20" t="s">
        <v>8</v>
      </c>
      <c r="D14" s="22">
        <v>1</v>
      </c>
      <c r="E14" s="42">
        <v>0</v>
      </c>
      <c r="F14" s="42">
        <v>0</v>
      </c>
      <c r="G14" s="37">
        <f t="shared" si="1"/>
        <v>0</v>
      </c>
      <c r="H14" s="37">
        <f t="shared" si="0"/>
        <v>0</v>
      </c>
      <c r="O14" s="23"/>
    </row>
    <row r="15" spans="1:15" x14ac:dyDescent="0.2">
      <c r="A15" s="22">
        <v>8</v>
      </c>
      <c r="B15" s="19" t="s">
        <v>4</v>
      </c>
      <c r="C15" s="20" t="s">
        <v>9</v>
      </c>
      <c r="D15" s="22">
        <v>1</v>
      </c>
      <c r="E15" s="42">
        <v>0</v>
      </c>
      <c r="F15" s="42">
        <v>0</v>
      </c>
      <c r="G15" s="37">
        <f t="shared" si="1"/>
        <v>0</v>
      </c>
      <c r="H15" s="37">
        <f t="shared" si="0"/>
        <v>0</v>
      </c>
    </row>
    <row r="16" spans="1:15" x14ac:dyDescent="0.2">
      <c r="A16" s="22">
        <v>9</v>
      </c>
      <c r="B16" s="19" t="s">
        <v>4</v>
      </c>
      <c r="C16" s="20" t="s">
        <v>10</v>
      </c>
      <c r="D16" s="22">
        <v>1</v>
      </c>
      <c r="E16" s="42">
        <v>0</v>
      </c>
      <c r="F16" s="42">
        <v>0</v>
      </c>
      <c r="G16" s="37">
        <f t="shared" si="1"/>
        <v>0</v>
      </c>
      <c r="H16" s="37">
        <f t="shared" si="0"/>
        <v>0</v>
      </c>
    </row>
    <row r="17" spans="1:10" x14ac:dyDescent="0.2">
      <c r="A17" s="22">
        <v>10</v>
      </c>
      <c r="B17" s="19" t="s">
        <v>4</v>
      </c>
      <c r="C17" s="20" t="s">
        <v>14</v>
      </c>
      <c r="D17" s="22">
        <v>1</v>
      </c>
      <c r="E17" s="42">
        <v>0</v>
      </c>
      <c r="F17" s="42">
        <v>0</v>
      </c>
      <c r="G17" s="37">
        <f t="shared" si="1"/>
        <v>0</v>
      </c>
      <c r="H17" s="37">
        <f t="shared" si="0"/>
        <v>0</v>
      </c>
    </row>
    <row r="18" spans="1:10" x14ac:dyDescent="0.2">
      <c r="A18" s="22">
        <v>11</v>
      </c>
      <c r="B18" s="19" t="s">
        <v>4</v>
      </c>
      <c r="C18" s="20" t="s">
        <v>11</v>
      </c>
      <c r="D18" s="22">
        <v>1</v>
      </c>
      <c r="E18" s="42">
        <v>0</v>
      </c>
      <c r="F18" s="42">
        <v>0</v>
      </c>
      <c r="G18" s="37">
        <f t="shared" si="1"/>
        <v>0</v>
      </c>
      <c r="H18" s="37">
        <f t="shared" si="0"/>
        <v>0</v>
      </c>
    </row>
    <row r="19" spans="1:10" x14ac:dyDescent="0.2">
      <c r="A19" s="22">
        <v>12</v>
      </c>
      <c r="B19" s="19" t="s">
        <v>4</v>
      </c>
      <c r="C19" s="20" t="s">
        <v>13</v>
      </c>
      <c r="D19" s="22">
        <v>1</v>
      </c>
      <c r="E19" s="42">
        <v>0</v>
      </c>
      <c r="F19" s="42">
        <v>0</v>
      </c>
      <c r="G19" s="37">
        <f t="shared" si="1"/>
        <v>0</v>
      </c>
      <c r="H19" s="37">
        <f t="shared" si="0"/>
        <v>0</v>
      </c>
    </row>
    <row r="20" spans="1:10" x14ac:dyDescent="0.2">
      <c r="A20" s="22">
        <v>13</v>
      </c>
      <c r="B20" s="19" t="s">
        <v>4</v>
      </c>
      <c r="C20" s="20" t="s">
        <v>12</v>
      </c>
      <c r="D20" s="22">
        <v>1</v>
      </c>
      <c r="E20" s="42">
        <v>0</v>
      </c>
      <c r="F20" s="42">
        <v>0</v>
      </c>
      <c r="G20" s="37">
        <f t="shared" si="1"/>
        <v>0</v>
      </c>
      <c r="H20" s="37">
        <f t="shared" si="0"/>
        <v>0</v>
      </c>
    </row>
    <row r="21" spans="1:10" x14ac:dyDescent="0.2">
      <c r="A21" s="22">
        <v>14</v>
      </c>
      <c r="B21" s="19" t="s">
        <v>4</v>
      </c>
      <c r="C21" s="20" t="s">
        <v>19</v>
      </c>
      <c r="D21" s="22">
        <v>1</v>
      </c>
      <c r="E21" s="42">
        <v>0</v>
      </c>
      <c r="F21" s="42">
        <v>0</v>
      </c>
      <c r="G21" s="37">
        <f>E21+F21</f>
        <v>0</v>
      </c>
      <c r="H21" s="37">
        <f>G21*D21</f>
        <v>0</v>
      </c>
    </row>
    <row r="22" spans="1:10" x14ac:dyDescent="0.2">
      <c r="A22" s="22">
        <v>15</v>
      </c>
      <c r="B22" s="19" t="s">
        <v>4</v>
      </c>
      <c r="C22" s="20" t="s">
        <v>15</v>
      </c>
      <c r="D22" s="22">
        <v>1</v>
      </c>
      <c r="E22" s="42">
        <v>0</v>
      </c>
      <c r="F22" s="42">
        <v>0</v>
      </c>
      <c r="G22" s="37">
        <f>E22+F22</f>
        <v>0</v>
      </c>
      <c r="H22" s="37">
        <f>G22*D22</f>
        <v>0</v>
      </c>
    </row>
    <row r="23" spans="1:10" x14ac:dyDescent="0.2">
      <c r="A23" s="22">
        <v>16</v>
      </c>
      <c r="B23" s="24" t="s">
        <v>21</v>
      </c>
      <c r="C23" s="25" t="s">
        <v>8</v>
      </c>
      <c r="D23" s="26">
        <v>1</v>
      </c>
      <c r="E23" s="42">
        <v>0</v>
      </c>
      <c r="F23" s="42">
        <v>0</v>
      </c>
      <c r="G23" s="38">
        <f>E23+F23</f>
        <v>0</v>
      </c>
      <c r="H23" s="38">
        <f>G23*D23</f>
        <v>0</v>
      </c>
    </row>
    <row r="24" spans="1:10" x14ac:dyDescent="0.2">
      <c r="A24" s="22">
        <v>19</v>
      </c>
      <c r="B24" s="24" t="s">
        <v>21</v>
      </c>
      <c r="C24" s="20" t="s">
        <v>14</v>
      </c>
      <c r="D24" s="22">
        <v>1</v>
      </c>
      <c r="E24" s="42">
        <v>0</v>
      </c>
      <c r="F24" s="42">
        <v>0</v>
      </c>
      <c r="G24" s="37">
        <f t="shared" si="1"/>
        <v>0</v>
      </c>
      <c r="H24" s="37">
        <f t="shared" si="0"/>
        <v>0</v>
      </c>
    </row>
    <row r="25" spans="1:10" ht="13.5" thickBot="1" x14ac:dyDescent="0.25">
      <c r="A25" s="22">
        <v>22</v>
      </c>
      <c r="B25" s="48" t="s">
        <v>21</v>
      </c>
      <c r="C25" s="49" t="s">
        <v>12</v>
      </c>
      <c r="D25" s="50">
        <v>1</v>
      </c>
      <c r="E25" s="51">
        <v>0</v>
      </c>
      <c r="F25" s="51">
        <v>0</v>
      </c>
      <c r="G25" s="52">
        <f t="shared" si="1"/>
        <v>0</v>
      </c>
      <c r="H25" s="37">
        <f t="shared" si="0"/>
        <v>0</v>
      </c>
    </row>
    <row r="26" spans="1:10" ht="15.75" thickBot="1" x14ac:dyDescent="0.25">
      <c r="A26" s="27"/>
      <c r="B26" s="53" t="s">
        <v>28</v>
      </c>
      <c r="C26" s="54"/>
      <c r="D26" s="55"/>
      <c r="E26" s="56"/>
      <c r="F26" s="56"/>
      <c r="G26" s="57"/>
      <c r="H26" s="39">
        <f>SUM(H8:H25)</f>
        <v>0</v>
      </c>
    </row>
    <row r="27" spans="1:10" x14ac:dyDescent="0.2">
      <c r="B27" s="29"/>
    </row>
    <row r="28" spans="1:10" x14ac:dyDescent="0.2">
      <c r="B28" s="29"/>
    </row>
    <row r="29" spans="1:10" s="17" customFormat="1" ht="15" x14ac:dyDescent="0.2">
      <c r="A29" s="16"/>
      <c r="B29" s="60" t="s">
        <v>39</v>
      </c>
      <c r="C29" s="60"/>
      <c r="D29" s="60"/>
      <c r="E29" s="60"/>
      <c r="F29" s="60"/>
      <c r="G29" s="60"/>
      <c r="H29" s="35"/>
      <c r="I29" s="15"/>
      <c r="J29" s="15"/>
    </row>
    <row r="30" spans="1:10" s="17" customFormat="1" ht="15" x14ac:dyDescent="0.2">
      <c r="A30" s="16"/>
      <c r="D30" s="16"/>
      <c r="E30" s="35"/>
      <c r="F30" s="35"/>
      <c r="G30" s="35"/>
      <c r="H30" s="35"/>
      <c r="I30" s="15"/>
      <c r="J30" s="15"/>
    </row>
    <row r="31" spans="1:10" ht="38.25" x14ac:dyDescent="0.2">
      <c r="A31" s="18" t="s">
        <v>0</v>
      </c>
      <c r="B31" s="19" t="s">
        <v>1</v>
      </c>
      <c r="C31" s="20" t="s">
        <v>2</v>
      </c>
      <c r="D31" s="18" t="s">
        <v>45</v>
      </c>
      <c r="E31" s="36" t="s">
        <v>29</v>
      </c>
      <c r="F31" s="36" t="s">
        <v>30</v>
      </c>
      <c r="G31" s="36" t="s">
        <v>31</v>
      </c>
      <c r="H31" s="36" t="s">
        <v>32</v>
      </c>
    </row>
    <row r="32" spans="1:10" x14ac:dyDescent="0.2">
      <c r="A32" s="21">
        <v>1</v>
      </c>
      <c r="B32" s="30" t="s">
        <v>16</v>
      </c>
      <c r="C32" s="31" t="s">
        <v>36</v>
      </c>
      <c r="D32" s="21">
        <v>1</v>
      </c>
      <c r="E32" s="61">
        <v>0</v>
      </c>
      <c r="F32" s="61">
        <v>0</v>
      </c>
      <c r="G32" s="41">
        <f>E32+F32</f>
        <v>0</v>
      </c>
      <c r="H32" s="41">
        <f>D32*G32</f>
        <v>0</v>
      </c>
    </row>
    <row r="33" spans="1:8" x14ac:dyDescent="0.2">
      <c r="A33" s="21">
        <v>2</v>
      </c>
      <c r="B33" s="30" t="s">
        <v>16</v>
      </c>
      <c r="C33" s="31" t="s">
        <v>35</v>
      </c>
      <c r="D33" s="21">
        <v>1</v>
      </c>
      <c r="E33" s="61">
        <v>0</v>
      </c>
      <c r="F33" s="61">
        <v>0</v>
      </c>
      <c r="G33" s="41">
        <f t="shared" ref="G33:G41" si="2">E33+F33</f>
        <v>0</v>
      </c>
      <c r="H33" s="41">
        <f t="shared" ref="H33:H41" si="3">D33*G33</f>
        <v>0</v>
      </c>
    </row>
    <row r="34" spans="1:8" x14ac:dyDescent="0.2">
      <c r="A34" s="21">
        <v>3</v>
      </c>
      <c r="B34" s="30" t="s">
        <v>16</v>
      </c>
      <c r="C34" s="31" t="s">
        <v>20</v>
      </c>
      <c r="D34" s="21">
        <v>1</v>
      </c>
      <c r="E34" s="61">
        <v>0</v>
      </c>
      <c r="F34" s="61">
        <v>0</v>
      </c>
      <c r="G34" s="41">
        <f t="shared" si="2"/>
        <v>0</v>
      </c>
      <c r="H34" s="41">
        <f t="shared" si="3"/>
        <v>0</v>
      </c>
    </row>
    <row r="35" spans="1:8" x14ac:dyDescent="0.2">
      <c r="A35" s="21">
        <v>4</v>
      </c>
      <c r="B35" s="30" t="s">
        <v>16</v>
      </c>
      <c r="C35" s="31" t="s">
        <v>18</v>
      </c>
      <c r="D35" s="21">
        <v>1</v>
      </c>
      <c r="E35" s="42">
        <v>0</v>
      </c>
      <c r="F35" s="42">
        <v>0</v>
      </c>
      <c r="G35" s="41">
        <f t="shared" si="2"/>
        <v>0</v>
      </c>
      <c r="H35" s="41">
        <f t="shared" si="3"/>
        <v>0</v>
      </c>
    </row>
    <row r="36" spans="1:8" x14ac:dyDescent="0.2">
      <c r="A36" s="21">
        <v>5</v>
      </c>
      <c r="B36" s="30" t="s">
        <v>16</v>
      </c>
      <c r="C36" s="31" t="s">
        <v>17</v>
      </c>
      <c r="D36" s="32">
        <v>1</v>
      </c>
      <c r="E36" s="42">
        <v>0</v>
      </c>
      <c r="F36" s="42">
        <v>0</v>
      </c>
      <c r="G36" s="41">
        <f t="shared" si="2"/>
        <v>0</v>
      </c>
      <c r="H36" s="41">
        <f t="shared" si="3"/>
        <v>0</v>
      </c>
    </row>
    <row r="37" spans="1:8" x14ac:dyDescent="0.2">
      <c r="A37" s="21">
        <v>6</v>
      </c>
      <c r="B37" s="30" t="s">
        <v>16</v>
      </c>
      <c r="C37" s="31" t="s">
        <v>5</v>
      </c>
      <c r="D37" s="32">
        <v>1</v>
      </c>
      <c r="E37" s="42">
        <v>0</v>
      </c>
      <c r="F37" s="42">
        <v>0</v>
      </c>
      <c r="G37" s="41">
        <f t="shared" si="2"/>
        <v>0</v>
      </c>
      <c r="H37" s="41">
        <f t="shared" si="3"/>
        <v>0</v>
      </c>
    </row>
    <row r="38" spans="1:8" ht="25.5" x14ac:dyDescent="0.2">
      <c r="A38" s="21">
        <v>7</v>
      </c>
      <c r="B38" s="30" t="s">
        <v>34</v>
      </c>
      <c r="C38" s="31" t="s">
        <v>6</v>
      </c>
      <c r="D38" s="32">
        <v>1</v>
      </c>
      <c r="E38" s="42">
        <v>0</v>
      </c>
      <c r="F38" s="42">
        <v>0</v>
      </c>
      <c r="G38" s="41">
        <f t="shared" si="2"/>
        <v>0</v>
      </c>
      <c r="H38" s="41">
        <f t="shared" si="3"/>
        <v>0</v>
      </c>
    </row>
    <row r="39" spans="1:8" ht="25.5" x14ac:dyDescent="0.2">
      <c r="A39" s="21">
        <v>8</v>
      </c>
      <c r="B39" s="30" t="s">
        <v>34</v>
      </c>
      <c r="C39" s="31" t="s">
        <v>7</v>
      </c>
      <c r="D39" s="32">
        <v>1</v>
      </c>
      <c r="E39" s="42">
        <v>0</v>
      </c>
      <c r="F39" s="42">
        <v>0</v>
      </c>
      <c r="G39" s="41">
        <f t="shared" si="2"/>
        <v>0</v>
      </c>
      <c r="H39" s="41">
        <f t="shared" si="3"/>
        <v>0</v>
      </c>
    </row>
    <row r="40" spans="1:8" ht="25.5" x14ac:dyDescent="0.2">
      <c r="A40" s="21">
        <v>9</v>
      </c>
      <c r="B40" s="30" t="s">
        <v>34</v>
      </c>
      <c r="C40" s="31" t="s">
        <v>8</v>
      </c>
      <c r="D40" s="32">
        <v>1</v>
      </c>
      <c r="E40" s="42">
        <v>0</v>
      </c>
      <c r="F40" s="42">
        <v>0</v>
      </c>
      <c r="G40" s="41">
        <f t="shared" si="2"/>
        <v>0</v>
      </c>
      <c r="H40" s="41">
        <f t="shared" si="3"/>
        <v>0</v>
      </c>
    </row>
    <row r="41" spans="1:8" ht="26.25" thickBot="1" x14ac:dyDescent="0.25">
      <c r="A41" s="21">
        <v>10</v>
      </c>
      <c r="B41" s="30" t="s">
        <v>34</v>
      </c>
      <c r="C41" s="58" t="s">
        <v>9</v>
      </c>
      <c r="D41" s="59">
        <v>1</v>
      </c>
      <c r="E41" s="51">
        <v>0</v>
      </c>
      <c r="F41" s="51">
        <v>0</v>
      </c>
      <c r="G41" s="41">
        <f t="shared" si="2"/>
        <v>0</v>
      </c>
      <c r="H41" s="41">
        <f t="shared" si="3"/>
        <v>0</v>
      </c>
    </row>
    <row r="42" spans="1:8" ht="15.75" thickBot="1" x14ac:dyDescent="0.25">
      <c r="A42" s="27"/>
      <c r="B42" s="53" t="s">
        <v>33</v>
      </c>
      <c r="C42" s="54"/>
      <c r="D42" s="55"/>
      <c r="E42" s="56"/>
      <c r="F42" s="56"/>
      <c r="G42" s="57"/>
      <c r="H42" s="39">
        <f>SUM(H32:H41)</f>
        <v>0</v>
      </c>
    </row>
    <row r="43" spans="1:8" x14ac:dyDescent="0.2">
      <c r="B43" s="29"/>
    </row>
    <row r="44" spans="1:8" ht="12.75" customHeight="1" x14ac:dyDescent="0.2">
      <c r="B44" s="68" t="s">
        <v>38</v>
      </c>
      <c r="C44" s="68"/>
      <c r="D44" s="68"/>
      <c r="E44" s="68"/>
      <c r="F44" s="68"/>
      <c r="G44" s="68"/>
      <c r="H44" s="68"/>
    </row>
    <row r="46" spans="1:8" x14ac:dyDescent="0.2">
      <c r="B46" s="62"/>
    </row>
    <row r="47" spans="1:8" ht="15" x14ac:dyDescent="0.2">
      <c r="A47" s="67"/>
      <c r="B47" s="67"/>
      <c r="C47" s="67"/>
      <c r="D47" s="67"/>
      <c r="E47" s="67"/>
      <c r="F47" s="67"/>
      <c r="G47" s="67"/>
      <c r="H47" s="63"/>
    </row>
  </sheetData>
  <sheetProtection password="CC3C" sheet="1"/>
  <protectedRanges>
    <protectedRange sqref="E32:F41" name="Obseg1_1"/>
    <protectedRange sqref="E8:F25" name="Obseg1_1_1"/>
  </protectedRanges>
  <mergeCells count="2">
    <mergeCell ref="A47:G47"/>
    <mergeCell ref="B44:H44"/>
  </mergeCells>
  <phoneticPr fontId="1" type="noConversion"/>
  <dataValidations count="1">
    <dataValidation type="custom" allowBlank="1" showInputMessage="1" showErrorMessage="1" errorTitle="NAPAKA" error="Vpiši vrednost na do dve decimalni mesti." sqref="E32:F41 E8:F25">
      <formula1>EXACT(E8,ROUND(E8,2))</formula1>
    </dataValidation>
  </dataValidations>
  <pageMargins left="0.39370078740157483" right="0.39370078740157483" top="0.98425196850393704" bottom="0.78740157480314965" header="0.43307086614173229" footer="0"/>
  <pageSetup paperSize="9" orientation="landscape" r:id="rId1"/>
  <headerFooter alignWithMargins="0">
    <oddFooter>&amp;CStran &amp;P</oddFooter>
  </headerFooter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rekapitulacija</vt:lpstr>
      <vt:lpstr>popis blaga in del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jp_energetika</dc:creator>
  <cp:lastModifiedBy>Loti Windschnurer</cp:lastModifiedBy>
  <cp:lastPrinted>2021-06-09T07:20:41Z</cp:lastPrinted>
  <dcterms:created xsi:type="dcterms:W3CDTF">2012-06-08T10:50:09Z</dcterms:created>
  <dcterms:modified xsi:type="dcterms:W3CDTF">2024-10-25T10:10:53Z</dcterms:modified>
</cp:coreProperties>
</file>